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Gabriele\OneDrive\ANTICORRUZIONE\PTPCT COINGAS\"/>
    </mc:Choice>
  </mc:AlternateContent>
  <xr:revisionPtr revIDLastSave="39" documentId="8_{56F5BBCB-D0B4-4824-99C8-08485E392F64}" xr6:coauthVersionLast="45" xr6:coauthVersionMax="45" xr10:uidLastSave="{EEE71D63-BB3F-49BE-8EA0-28825913C13B}"/>
  <bookViews>
    <workbookView xWindow="-120" yWindow="-120" windowWidth="29040" windowHeight="15840" xr2:uid="{00000000-000D-0000-FFFF-FFFF00000000}"/>
  </bookViews>
  <sheets>
    <sheet name="PONDERAZIONE DEL RISCHIO"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1" l="1"/>
  <c r="C28" i="1"/>
  <c r="C29" i="1"/>
  <c r="C30" i="1"/>
  <c r="C32" i="1"/>
  <c r="C22" i="1"/>
  <c r="C23" i="1"/>
  <c r="C24" i="1"/>
  <c r="C25" i="1"/>
  <c r="C26" i="1"/>
  <c r="C27" i="1"/>
  <c r="C17" i="1"/>
  <c r="C18" i="1"/>
  <c r="C19" i="1"/>
  <c r="C20" i="1"/>
  <c r="C21" i="1"/>
  <c r="C14" i="1"/>
  <c r="C15" i="1"/>
  <c r="C16" i="1"/>
  <c r="C8" i="1"/>
  <c r="C9" i="1"/>
  <c r="C10" i="1"/>
  <c r="B8" i="1"/>
  <c r="B3" i="1"/>
  <c r="C3" i="1"/>
  <c r="C4" i="1"/>
  <c r="C5" i="1"/>
  <c r="C6" i="1"/>
  <c r="C7" i="1"/>
</calcChain>
</file>

<file path=xl/sharedStrings.xml><?xml version="1.0" encoding="utf-8"?>
<sst xmlns="http://schemas.openxmlformats.org/spreadsheetml/2006/main" count="419" uniqueCount="99">
  <si>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</si>
  <si>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</si>
  <si>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</si>
  <si>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</si>
  <si>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</si>
  <si>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</si>
  <si>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</si>
  <si>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</si>
  <si>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ATTIVITA'</t>
  </si>
  <si>
    <t>RESPONSABILITA'</t>
  </si>
  <si>
    <t>provvedimenti ampliativi della sfera giuridica dei destinatari con effetto economico diretto ed
immediato per il destinatario (cioè sovvenzioni, contributi, sussidi</t>
  </si>
  <si>
    <t>RISCHI</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</si>
  <si>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</si>
  <si>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</si>
  <si>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</si>
  <si>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</si>
  <si>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</si>
  <si>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GEST. SEGRETERIA, RAGIONERIA, UFFICIO TECNICO, UFFICI
COMMERCIALI</t>
  </si>
  <si>
    <t>GESTIONE RISORSE FINANZIARIE</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</si>
  <si>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</si>
  <si>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</si>
  <si>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</si>
  <si>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</si>
  <si>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</si>
  <si>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</si>
  <si>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</si>
  <si>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</si>
  <si>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</si>
  <si>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</si>
  <si>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proposta di una sanzione meno afflittiva di quella che dovrebbe essere irrogata sulla base dell'istruttoria al fine di favorire il dewstinatario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</si>
  <si>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</si>
  <si>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</si>
  <si>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</si>
  <si>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</si>
  <si>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</si>
  <si>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</si>
  <si>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</si>
  <si>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</si>
  <si>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</si>
  <si>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</si>
  <si>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</si>
  <si>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</si>
  <si>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</si>
  <si>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</si>
  <si>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</si>
  <si>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</si>
  <si>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</si>
  <si>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</si>
  <si>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</si>
  <si>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</si>
  <si>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</si>
  <si>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</si>
  <si>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</si>
  <si>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 xml:space="preserve">INCARICHI E/O NOMINE A SOGGETTI INTERNI E/O ESTERNI, COMPRESE LE CONSULENZE </t>
  </si>
  <si>
    <t>Amm.re Unico</t>
  </si>
  <si>
    <t>FATTORI ABILITANTI</t>
  </si>
  <si>
    <t>incompleta attuazione del principio di distinzione tra politica e gestione</t>
  </si>
  <si>
    <t>inadeguata diffusione della cultura della legalità;</t>
  </si>
  <si>
    <t>inadeguatezza o assenza di competenze del personale addetto ai processi</t>
  </si>
  <si>
    <t>scarsa responsabilizzazione interna</t>
  </si>
  <si>
    <t>na</t>
  </si>
  <si>
    <t>inadeguata diffusione della cultura della legalità</t>
  </si>
  <si>
    <t>inadeguatezza o assenza di competenze del personale addetto ai processi;</t>
  </si>
  <si>
    <t xml:space="preserve">na </t>
  </si>
  <si>
    <t>eccessiva regolamentazione, complessità e scarsa chiarezza della normativa di riferimento</t>
  </si>
  <si>
    <t>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</si>
  <si>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</si>
  <si>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</si>
  <si>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INDIVIDUAZIONE APPROCCIO</t>
  </si>
  <si>
    <t>Qualitativo</t>
  </si>
  <si>
    <t>KEY RISK INDICATORS</t>
  </si>
  <si>
    <t>quale è il livello di interesse esterno? (A B M)</t>
  </si>
  <si>
    <t>quale è il grado di discrezionalità del decisore interno alla PA (A B M)</t>
  </si>
  <si>
    <t>si sono verificati in passato eventi corruttivi nell'attività/propcesso esaminata? (S N)</t>
  </si>
  <si>
    <t>il processo decisionale è trasparente? (S N)</t>
  </si>
  <si>
    <t>il responsabile della attività/processo ha collaborato alla realizzazione, aggiornamento monitoraggio del PTPCT? (S N)</t>
  </si>
  <si>
    <t>con riferimento al processo/attività in questione sono state attuate tutte le misure di prevenzione previste nel precedente Piano? (S N)</t>
  </si>
  <si>
    <t>A</t>
  </si>
  <si>
    <t>N</t>
  </si>
  <si>
    <t>S</t>
  </si>
  <si>
    <t>M</t>
  </si>
  <si>
    <t>B</t>
  </si>
  <si>
    <t>DATI OGGETTIVI PER LA STIMA DEL RISCHIO</t>
  </si>
  <si>
    <t>quali sono i dati presi in considerazione per la stima del rischio? (casellari giudiziari, rassegne stampa, interviiste ai dipendenti, segnalazioni pervenute, atti giudiziari, esisti dei controlli interni, dati di cui se ne è a conoscenza per memoria storica, autovalutazione, altro)</t>
  </si>
  <si>
    <t xml:space="preserve"> dati di cui se ne è a conoscenza per memoria storica - autovalutazione - esame delle procedure in essere e degli eventi accaduti nel 2019</t>
  </si>
  <si>
    <t>GESTIONE DEI CONTROLLI VERIFICHE ISPEZIONI E SANZIONI</t>
  </si>
  <si>
    <t>GIUDIZIO SINTETICO VALUTAZIONE DEL RISCHIO</t>
  </si>
  <si>
    <t>PONDERAZIONE DEL RISCHIO</t>
  </si>
  <si>
    <t>AU</t>
  </si>
  <si>
    <t>i dati e gli elementi sino ad ora esaminati impongono di considerare esposto il processo ad un rischio corruzione alto in considerazione del fatto che nonostante la selezione imponga la nomina di una commissione esterna, tutta l'attività propedeutica (stesura del bando di selezione) è concentrata nell'AU</t>
  </si>
  <si>
    <t>nessun rischio in considerazione del fatto  che i l'AU dispone l'assunzione come conseguenza del procedimento di selezione eseguito da altri soggetti</t>
  </si>
  <si>
    <t>i dati e gli elementi sin ora esaminati consentono di ritenere il processo esposto ad un livello di corruzione alto in considerazione della discrezionalità nella concessione dei benefici e della assenza, ad oggi, di un regolamento che disciplini tali concessioni</t>
  </si>
  <si>
    <t>i dati e gli elementi sin ora esaminati consentono di ritenere il processo esposto ad un livello di corruzione medio,anche perché di rilevanza esclusivamente interna e perché ad  oggi la Società non è dotata di un proprio personale</t>
  </si>
  <si>
    <t xml:space="preserve">i dati e gli elementi sin ora esaminati consentono di ritenere il processo esposto ad un livello di corruzione alto, trattandosi della gestione di tutte le risorse finanziare, di natura pubblica. Il giudizio tiene di conto anche della "malagestio" delle risorse che si è verificata negli anni precedenti </t>
  </si>
  <si>
    <t>COLLEGIO  REVISORI /AU</t>
  </si>
  <si>
    <t>i dati e gli elementi sin ora esaminati consentono di ritenere il processo esposto ad un livello di corruzione medio, perché pur essendo di rilevanza interna incide sull'immagine delle "pubblica" amministrazione. Inoltre trattasi di un processo che vede la "cogestione" da parte di soggetti estranei alla Società dotati di elevate competenze tecnico-giuridiche nonchè di una elevata etica morale</t>
  </si>
  <si>
    <t>i dati e gli elementi sin ora esaminati impongono di ritenere il processo esposto al maggior rischio corruttivo. La motivazione di tale giudizio si può sintetizzare richiamando le indagini che stanno coinvolgendo la Società, che, a prescindere dall'esito che avranno e fermo restanto il principio di presunzione di innocenza fino a prova contraria, evidenziano quanto meno una non apparentemente adeguata gestione del processo. tanto è vero che la Società ha incaricato un legale per  l'annullamento di alcune convenzioni stipulati con alcuni professionisti.</t>
  </si>
  <si>
    <t>a</t>
  </si>
  <si>
    <t>i dati e gli elementi sin ora esaminati impongono di ritenere il processo esposto ad un livello di rischio corruzione medio, in ragione anche del fatto che gli incarichi legali sono connotati da un inevitabile rapporto fiduciario e comunque, in via cautelativa, ed in  attesa di sapere se l'Azienda sia tenuta all'applicazione del codice dei contratti pubblici, vengono scelti tramite lla precedura indicata nella determinazione n. 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</si>
</sst>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111">
    <xf numFmtId="0" fontId="0" fillId="0" borderId="0" xfId="0"/>
    <xf numFmtId="0" fontId="0" fillId="0" borderId="0" xfId="0" applyAlignment="1">
      <alignment vertical="center" wrapText="1"/>
    </xf>
    <xf numFmtId="0" fontId="0" fillId="0" borderId="0" xfId="0" applyAlignment="1" applyProtection="1">
      <alignment vertical="center" wrapText="1"/>
      <protection locked="0"/>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31" xfId="0" applyBorder="1" applyAlignment="1">
      <alignment horizontal="center" vertical="center" wrapText="1"/>
    </xf>
    <xf numFmtId="0" fontId="0" fillId="0" borderId="21" xfId="0" applyBorder="1" applyAlignment="1">
      <alignment horizontal="center"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 fillId="0" borderId="1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0" xfId="0" applyBorder="1" applyAlignment="1">
      <alignment vertical="center" wrapText="1"/>
    </xf>
    <xf numFmtId="0" fontId="1" fillId="0" borderId="15"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18" xfId="0" applyBorder="1" applyAlignment="1">
      <alignment horizontal="center" vertical="center" wrapText="1"/>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5" xfId="0" applyBorder="1" applyAlignment="1">
      <alignment horizontal="center" vertical="center" wrapText="1"/>
    </xf>
    <xf numFmtId="0" fontId="0" fillId="0" borderId="23"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8" xfId="0" applyBorder="1" applyAlignment="1">
      <alignment horizontal="center" vertical="center" wrapText="1"/>
    </xf>
    <xf numFmtId="0" fontId="0" fillId="2" borderId="20" xfId="0" applyFill="1" applyBorder="1" applyAlignment="1">
      <alignment horizontal="center" vertical="center" wrapText="1"/>
    </xf>
    <xf numFmtId="0" fontId="0" fillId="0" borderId="24"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0" fillId="0" borderId="22" xfId="0"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0" fillId="0" borderId="0" xfId="0"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1" fillId="2" borderId="27"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18"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2" xfId="0" applyBorder="1" applyAlignment="1">
      <alignment horizontal="center" vertical="center"/>
    </xf>
    <xf numFmtId="0" fontId="0" fillId="0" borderId="39" xfId="0" applyBorder="1" applyAlignment="1">
      <alignment horizontal="center" vertical="center" wrapText="1"/>
    </xf>
    <xf numFmtId="0" fontId="0" fillId="0" borderId="34"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35"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35" xfId="0" applyBorder="1" applyAlignment="1">
      <alignment horizontal="center" vertical="center" wrapText="1"/>
    </xf>
    <xf numFmtId="0" fontId="0" fillId="0" borderId="43" xfId="0" applyBorder="1" applyAlignment="1">
      <alignment horizontal="center" vertical="center" wrapText="1"/>
    </xf>
    <xf numFmtId="0" fontId="0" fillId="0" borderId="6" xfId="0" applyBorder="1" applyAlignment="1">
      <alignment horizontal="center" vertical="center"/>
    </xf>
    <xf numFmtId="0" fontId="0" fillId="0" borderId="44" xfId="0" applyBorder="1" applyAlignment="1">
      <alignment horizontal="center" vertical="center" wrapText="1"/>
    </xf>
    <xf numFmtId="0" fontId="0" fillId="2" borderId="20" xfId="0" applyFill="1" applyBorder="1" applyAlignment="1">
      <alignment horizontal="center" vertical="center"/>
    </xf>
    <xf numFmtId="0" fontId="0" fillId="2" borderId="19"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24" xfId="0" applyFill="1" applyBorder="1" applyAlignment="1">
      <alignment horizontal="center" vertical="center"/>
    </xf>
    <xf numFmtId="0" fontId="0" fillId="2" borderId="47" xfId="0" applyFill="1" applyBorder="1" applyAlignment="1">
      <alignment horizontal="center" vertical="center"/>
    </xf>
    <xf numFmtId="0" fontId="0" fillId="2" borderId="19"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47" xfId="0"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5.rappresentazione%20graf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atura-rappresent. grafica"/>
    </sheetNames>
    <sheetDataSet>
      <sheetData sheetId="0">
        <row r="2">
          <cell r="A2" t="str">
            <v xml:space="preserve">acquisizione e progressione del personale </v>
          </cell>
          <cell r="C2" t="str">
            <v>pianificazione dei fabbisogno</v>
          </cell>
        </row>
        <row r="3">
          <cell r="C3" t="str">
            <v>Elaborazione e pubblicazione del bando di selezione</v>
          </cell>
        </row>
        <row r="4">
          <cell r="C4" t="str">
            <v>Ricezione ed analisi delle domande</v>
          </cell>
        </row>
        <row r="5">
          <cell r="C5" t="str">
            <v xml:space="preserve">Espletamento prove </v>
          </cell>
        </row>
        <row r="6">
          <cell r="C6" t="str">
            <v>Assunzione e/o attribuzione progressione</v>
          </cell>
        </row>
        <row r="7">
          <cell r="B7" t="str">
            <v>gestione lavoro sommisnistrato</v>
          </cell>
          <cell r="C7" t="str">
            <v>Individuazione profili/requisiti da selezionare</v>
          </cell>
        </row>
        <row r="8">
          <cell r="C8" t="str">
            <v>Svolgimento della procedura di valutazione comparativa</v>
          </cell>
        </row>
        <row r="9">
          <cell r="C9" t="str">
            <v>Inserimento delle risorse</v>
          </cell>
        </row>
        <row r="72">
          <cell r="C72" t="str">
            <v>INDIVIDUAZIONE DELLE MANSIONI E FUNZIONI</v>
          </cell>
        </row>
        <row r="73">
          <cell r="C73" t="str">
            <v>INDIVIDUAZIONE DEL RESPONSABILE DELLE FUNZIONI</v>
          </cell>
        </row>
        <row r="74">
          <cell r="C74" t="str">
            <v>GESTIONE DELLE EVENTUALI SITUAZIONI ECCEZIONALI</v>
          </cell>
        </row>
        <row r="80">
          <cell r="C80" t="str">
            <v>Attività contabile finanziaria</v>
          </cell>
        </row>
        <row r="81">
          <cell r="C81" t="str">
            <v>Pagamenti</v>
          </cell>
        </row>
        <row r="82">
          <cell r="C82" t="str">
            <v>Gestione della cassa</v>
          </cell>
        </row>
        <row r="83">
          <cell r="C83" t="str">
            <v>Redazione bilanci</v>
          </cell>
        </row>
        <row r="84">
          <cell r="C84" t="str">
            <v>Redazione piani industriali, piani di  gestione e casch‐flow e relativa analisi</v>
          </cell>
        </row>
        <row r="88">
          <cell r="C88" t="str">
            <v xml:space="preserve">Analisi segnalazione </v>
          </cell>
        </row>
        <row r="89">
          <cell r="C89" t="str">
            <v>Richiesta eventuale documentazione integrativa</v>
          </cell>
        </row>
        <row r="90">
          <cell r="C90" t="str">
            <v xml:space="preserve">Avvio del procedimento </v>
          </cell>
        </row>
        <row r="91">
          <cell r="C91" t="str">
            <v xml:space="preserve">Istruttoria </v>
          </cell>
        </row>
        <row r="92">
          <cell r="C92" t="str">
            <v>Proposta della sanzione</v>
          </cell>
        </row>
        <row r="93">
          <cell r="C93" t="str">
            <v>Provvedimenti adottati</v>
          </cell>
        </row>
        <row r="100">
          <cell r="C100" t="str">
            <v>INDIVIDUAZIONE DEI PROFILI / REQUISITI DA SELEZIONARE</v>
          </cell>
        </row>
        <row r="101">
          <cell r="C101" t="str">
            <v>SVOLGIMENTO DELLA PROCEDURA</v>
          </cell>
        </row>
        <row r="103">
          <cell r="C103" t="str">
            <v>VALUTAZIONE DEI REQUISITI</v>
          </cell>
        </row>
        <row r="104">
          <cell r="C104" t="str">
            <v>AFFIDAMENTO E/O NMINA</v>
          </cell>
        </row>
        <row r="105">
          <cell r="C105" t="str">
            <v>PAGAMENTI</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5"/>
  <sheetViews>
    <sheetView tabSelected="1" topLeftCell="Q1" zoomScale="70" zoomScaleNormal="70" workbookViewId="0">
      <selection activeCell="Y3" sqref="Y3:AA36"/>
    </sheetView>
  </sheetViews>
  <sheetFormatPr defaultRowHeight="15" x14ac:dyDescent="0.25"/>
  <cols>
    <col min="1" max="1" width="50.140625" style="1" customWidth="1"/>
    <col min="2" max="2" width="58.140625" style="1" customWidth="1"/>
    <col min="3" max="6" width="9.140625" style="1"/>
    <col min="7" max="7" width="62" style="1" customWidth="1"/>
    <col min="8" max="8" width="4.7109375" style="1" customWidth="1"/>
    <col min="9" max="9" width="5.42578125" style="1" customWidth="1"/>
    <col min="10" max="10" width="2" style="1" customWidth="1"/>
    <col min="11" max="11" width="29.28515625" style="1" customWidth="1"/>
    <col min="12" max="12" width="45.42578125" style="2" customWidth="1"/>
    <col min="13" max="14" width="9.140625" style="2"/>
    <col min="15" max="15" width="21.5703125" style="2" customWidth="1"/>
    <col min="16" max="16" width="105.42578125" style="1" bestFit="1" customWidth="1"/>
    <col min="17" max="17" width="23" style="1" customWidth="1"/>
    <col min="18" max="18" width="20.7109375" style="1" customWidth="1"/>
    <col min="19" max="19" width="18.7109375" style="1" customWidth="1"/>
    <col min="20" max="20" width="22" style="1" customWidth="1"/>
    <col min="21" max="21" width="23" style="1" bestFit="1" customWidth="1"/>
    <col min="22" max="22" width="27" style="1" customWidth="1"/>
    <col min="23" max="23" width="28.5703125" style="1" customWidth="1"/>
    <col min="24" max="24" width="69.28515625" style="16" customWidth="1"/>
    <col min="25" max="25" width="58.7109375" style="1" customWidth="1"/>
    <col min="26" max="26" width="32" style="20" customWidth="1"/>
    <col min="27" max="16384" width="9.140625" style="1"/>
  </cols>
  <sheetData>
    <row r="1" spans="1:27" ht="30.75" customHeight="1" x14ac:dyDescent="0.25">
      <c r="A1" s="53" t="s">
        <v>0</v>
      </c>
      <c r="B1" s="46" t="s">
        <v>1</v>
      </c>
      <c r="C1" s="57" t="s">
        <v>8</v>
      </c>
      <c r="D1" s="57"/>
      <c r="E1" s="57"/>
      <c r="F1" s="57"/>
      <c r="G1" s="57"/>
      <c r="H1" s="57" t="s">
        <v>9</v>
      </c>
      <c r="I1" s="57"/>
      <c r="J1" s="57"/>
      <c r="K1" s="57"/>
      <c r="L1" s="59" t="s">
        <v>11</v>
      </c>
      <c r="M1" s="59"/>
      <c r="N1" s="59"/>
      <c r="O1" s="59"/>
      <c r="P1" s="46" t="s">
        <v>55</v>
      </c>
      <c r="Q1" s="57" t="s">
        <v>68</v>
      </c>
      <c r="R1" s="55" t="s">
        <v>70</v>
      </c>
      <c r="S1" s="55"/>
      <c r="T1" s="55"/>
      <c r="U1" s="55"/>
      <c r="V1" s="55"/>
      <c r="W1" s="56"/>
      <c r="X1" s="15" t="s">
        <v>82</v>
      </c>
      <c r="Y1" s="46" t="s">
        <v>86</v>
      </c>
      <c r="Z1" s="80" t="s">
        <v>87</v>
      </c>
      <c r="AA1" s="81"/>
    </row>
    <row r="2" spans="1:27" ht="105.75" thickBot="1" x14ac:dyDescent="0.3">
      <c r="A2" s="54"/>
      <c r="B2" s="47"/>
      <c r="C2" s="58"/>
      <c r="D2" s="58"/>
      <c r="E2" s="58"/>
      <c r="F2" s="58"/>
      <c r="G2" s="58"/>
      <c r="H2" s="58"/>
      <c r="I2" s="58"/>
      <c r="J2" s="58"/>
      <c r="K2" s="58"/>
      <c r="L2" s="60"/>
      <c r="M2" s="60"/>
      <c r="N2" s="60"/>
      <c r="O2" s="60"/>
      <c r="P2" s="47"/>
      <c r="Q2" s="58"/>
      <c r="R2" s="13" t="s">
        <v>71</v>
      </c>
      <c r="S2" s="13" t="s">
        <v>72</v>
      </c>
      <c r="T2" s="13" t="s">
        <v>73</v>
      </c>
      <c r="U2" s="13" t="s">
        <v>74</v>
      </c>
      <c r="V2" s="13" t="s">
        <v>75</v>
      </c>
      <c r="W2" s="17" t="s">
        <v>76</v>
      </c>
      <c r="X2" s="14" t="s">
        <v>83</v>
      </c>
      <c r="Y2" s="47"/>
      <c r="Z2" s="80"/>
      <c r="AA2" s="81"/>
    </row>
    <row r="3" spans="1:27" ht="30" customHeight="1" thickBot="1" x14ac:dyDescent="0.3">
      <c r="A3" s="61" t="s">
        <v>7</v>
      </c>
      <c r="B3" s="48" t="str">
        <f>'[1]Mappatura-rappresent. grafica'!$A$2</f>
        <v xml:space="preserve">acquisizione e progressione del personale </v>
      </c>
      <c r="C3" s="48" t="str">
        <f>'[1]Mappatura-rappresent. grafica'!C2</f>
        <v>pianificazione dei fabbisogno</v>
      </c>
      <c r="D3" s="48"/>
      <c r="E3" s="48"/>
      <c r="F3" s="48"/>
      <c r="G3" s="48"/>
      <c r="H3" s="48" t="s">
        <v>88</v>
      </c>
      <c r="I3" s="48"/>
      <c r="J3" s="48"/>
      <c r="K3" s="48"/>
      <c r="L3" s="69" t="s">
        <v>12</v>
      </c>
      <c r="M3" s="69"/>
      <c r="N3" s="69"/>
      <c r="O3" s="69"/>
      <c r="P3" s="36" t="s">
        <v>56</v>
      </c>
      <c r="Q3" s="35" t="s">
        <v>69</v>
      </c>
      <c r="R3" s="23" t="s">
        <v>77</v>
      </c>
      <c r="S3" s="23" t="s">
        <v>77</v>
      </c>
      <c r="T3" s="23" t="s">
        <v>78</v>
      </c>
      <c r="U3" s="23" t="s">
        <v>78</v>
      </c>
      <c r="V3" s="23" t="s">
        <v>78</v>
      </c>
      <c r="W3" s="39" t="s">
        <v>78</v>
      </c>
      <c r="X3" s="39" t="s">
        <v>84</v>
      </c>
      <c r="Y3" s="82" t="s">
        <v>89</v>
      </c>
      <c r="Z3" s="101">
        <v>3</v>
      </c>
      <c r="AA3" s="102"/>
    </row>
    <row r="4" spans="1:27" ht="30.75" thickBot="1" x14ac:dyDescent="0.3">
      <c r="A4" s="61"/>
      <c r="B4" s="49"/>
      <c r="C4" s="49" t="str">
        <f>'[1]Mappatura-rappresent. grafica'!C3</f>
        <v>Elaborazione e pubblicazione del bando di selezione</v>
      </c>
      <c r="D4" s="49"/>
      <c r="E4" s="49"/>
      <c r="F4" s="49"/>
      <c r="G4" s="49"/>
      <c r="H4" s="48" t="s">
        <v>88</v>
      </c>
      <c r="I4" s="48"/>
      <c r="J4" s="48"/>
      <c r="K4" s="48"/>
      <c r="L4" s="70" t="s">
        <v>13</v>
      </c>
      <c r="M4" s="70"/>
      <c r="N4" s="70"/>
      <c r="O4" s="70"/>
      <c r="P4" s="28" t="s">
        <v>57</v>
      </c>
      <c r="Q4" s="27" t="s">
        <v>69</v>
      </c>
      <c r="R4" s="22" t="s">
        <v>77</v>
      </c>
      <c r="S4" s="22" t="s">
        <v>80</v>
      </c>
      <c r="T4" s="22" t="s">
        <v>78</v>
      </c>
      <c r="U4" s="22" t="s">
        <v>79</v>
      </c>
      <c r="V4" s="22" t="s">
        <v>78</v>
      </c>
      <c r="W4" s="39" t="s">
        <v>78</v>
      </c>
      <c r="X4" s="40" t="s">
        <v>84</v>
      </c>
      <c r="Y4" s="83"/>
      <c r="Z4" s="100"/>
      <c r="AA4" s="103"/>
    </row>
    <row r="5" spans="1:27" ht="30.75" thickBot="1" x14ac:dyDescent="0.3">
      <c r="A5" s="61"/>
      <c r="B5" s="49"/>
      <c r="C5" s="49" t="str">
        <f>'[1]Mappatura-rappresent. grafica'!C4</f>
        <v>Ricezione ed analisi delle domande</v>
      </c>
      <c r="D5" s="49"/>
      <c r="E5" s="49"/>
      <c r="F5" s="49"/>
      <c r="G5" s="49"/>
      <c r="H5" s="48" t="s">
        <v>88</v>
      </c>
      <c r="I5" s="48"/>
      <c r="J5" s="48"/>
      <c r="K5" s="48"/>
      <c r="L5" s="70" t="s">
        <v>52</v>
      </c>
      <c r="M5" s="70"/>
      <c r="N5" s="70"/>
      <c r="O5" s="70"/>
      <c r="P5" s="28" t="s">
        <v>58</v>
      </c>
      <c r="Q5" s="27" t="s">
        <v>69</v>
      </c>
      <c r="R5" s="22" t="s">
        <v>77</v>
      </c>
      <c r="S5" s="22" t="s">
        <v>77</v>
      </c>
      <c r="T5" s="22" t="s">
        <v>78</v>
      </c>
      <c r="U5" s="22" t="s">
        <v>78</v>
      </c>
      <c r="V5" s="22" t="s">
        <v>78</v>
      </c>
      <c r="W5" s="39" t="s">
        <v>78</v>
      </c>
      <c r="X5" s="40" t="s">
        <v>84</v>
      </c>
      <c r="Y5" s="83"/>
      <c r="Z5" s="100"/>
      <c r="AA5" s="103"/>
    </row>
    <row r="6" spans="1:27" ht="30.75" thickBot="1" x14ac:dyDescent="0.3">
      <c r="A6" s="61"/>
      <c r="B6" s="49"/>
      <c r="C6" s="49" t="str">
        <f>'[1]Mappatura-rappresent. grafica'!C5</f>
        <v xml:space="preserve">Espletamento prove </v>
      </c>
      <c r="D6" s="49"/>
      <c r="E6" s="49"/>
      <c r="F6" s="49"/>
      <c r="G6" s="49"/>
      <c r="H6" s="48" t="s">
        <v>88</v>
      </c>
      <c r="I6" s="48"/>
      <c r="J6" s="48"/>
      <c r="K6" s="48"/>
      <c r="L6" s="70" t="s">
        <v>14</v>
      </c>
      <c r="M6" s="70"/>
      <c r="N6" s="70"/>
      <c r="O6" s="70"/>
      <c r="P6" s="28" t="s">
        <v>59</v>
      </c>
      <c r="Q6" s="27" t="s">
        <v>69</v>
      </c>
      <c r="R6" s="22" t="s">
        <v>77</v>
      </c>
      <c r="S6" s="22" t="s">
        <v>80</v>
      </c>
      <c r="T6" s="22" t="s">
        <v>78</v>
      </c>
      <c r="U6" s="22" t="s">
        <v>79</v>
      </c>
      <c r="V6" s="22" t="s">
        <v>78</v>
      </c>
      <c r="W6" s="39" t="s">
        <v>78</v>
      </c>
      <c r="X6" s="40" t="s">
        <v>84</v>
      </c>
      <c r="Y6" s="83"/>
      <c r="Z6" s="100"/>
      <c r="AA6" s="103"/>
    </row>
    <row r="7" spans="1:27" ht="30.75" thickBot="1" x14ac:dyDescent="0.3">
      <c r="A7" s="61"/>
      <c r="B7" s="49"/>
      <c r="C7" s="49" t="str">
        <f>'[1]Mappatura-rappresent. grafica'!C6</f>
        <v>Assunzione e/o attribuzione progressione</v>
      </c>
      <c r="D7" s="49"/>
      <c r="E7" s="49"/>
      <c r="F7" s="49"/>
      <c r="G7" s="49"/>
      <c r="H7" s="48" t="s">
        <v>88</v>
      </c>
      <c r="I7" s="48"/>
      <c r="J7" s="48"/>
      <c r="K7" s="48"/>
      <c r="L7" s="84" t="s">
        <v>90</v>
      </c>
      <c r="M7" s="84"/>
      <c r="N7" s="84"/>
      <c r="O7" s="84"/>
      <c r="P7" s="7" t="s">
        <v>60</v>
      </c>
      <c r="Q7" s="11" t="s">
        <v>69</v>
      </c>
      <c r="R7" s="26" t="s">
        <v>77</v>
      </c>
      <c r="S7" s="26" t="s">
        <v>81</v>
      </c>
      <c r="T7" s="26" t="s">
        <v>78</v>
      </c>
      <c r="U7" s="26" t="s">
        <v>79</v>
      </c>
      <c r="V7" s="26" t="s">
        <v>78</v>
      </c>
      <c r="W7" s="39" t="s">
        <v>78</v>
      </c>
      <c r="X7" s="40" t="s">
        <v>84</v>
      </c>
      <c r="Y7" s="83"/>
      <c r="Z7" s="100"/>
      <c r="AA7" s="103"/>
    </row>
    <row r="8" spans="1:27" ht="77.25" customHeight="1" thickBot="1" x14ac:dyDescent="0.3">
      <c r="A8" s="61"/>
      <c r="B8" s="49" t="str">
        <f>'[1]Mappatura-rappresent. grafica'!$B$7</f>
        <v>gestione lavoro sommisnistrato</v>
      </c>
      <c r="C8" s="49" t="str">
        <f>'[1]Mappatura-rappresent. grafica'!C7</f>
        <v>Individuazione profili/requisiti da selezionare</v>
      </c>
      <c r="D8" s="49"/>
      <c r="E8" s="49"/>
      <c r="F8" s="49"/>
      <c r="G8" s="49"/>
      <c r="H8" s="48" t="s">
        <v>88</v>
      </c>
      <c r="I8" s="48"/>
      <c r="J8" s="48"/>
      <c r="K8" s="48"/>
      <c r="L8" s="69" t="s">
        <v>13</v>
      </c>
      <c r="M8" s="69"/>
      <c r="N8" s="69"/>
      <c r="O8" s="69"/>
      <c r="P8" s="5" t="s">
        <v>61</v>
      </c>
      <c r="Q8" s="10" t="s">
        <v>69</v>
      </c>
      <c r="R8" s="3" t="s">
        <v>77</v>
      </c>
      <c r="S8" s="3" t="s">
        <v>77</v>
      </c>
      <c r="T8" s="3" t="s">
        <v>78</v>
      </c>
      <c r="U8" s="3" t="s">
        <v>79</v>
      </c>
      <c r="V8" s="3" t="s">
        <v>78</v>
      </c>
      <c r="W8" s="39" t="s">
        <v>78</v>
      </c>
      <c r="X8" s="40" t="s">
        <v>84</v>
      </c>
      <c r="Y8" s="83"/>
      <c r="Z8" s="100"/>
      <c r="AA8" s="103"/>
    </row>
    <row r="9" spans="1:27" ht="77.25" customHeight="1" thickBot="1" x14ac:dyDescent="0.3">
      <c r="A9" s="61"/>
      <c r="B9" s="49"/>
      <c r="C9" s="49" t="str">
        <f>'[1]Mappatura-rappresent. grafica'!C8</f>
        <v>Svolgimento della procedura di valutazione comparativa</v>
      </c>
      <c r="D9" s="49"/>
      <c r="E9" s="49"/>
      <c r="F9" s="49"/>
      <c r="G9" s="49"/>
      <c r="H9" s="48" t="s">
        <v>88</v>
      </c>
      <c r="I9" s="48"/>
      <c r="J9" s="48"/>
      <c r="K9" s="48"/>
      <c r="L9" s="70" t="s">
        <v>15</v>
      </c>
      <c r="M9" s="70"/>
      <c r="N9" s="70"/>
      <c r="O9" s="70"/>
      <c r="P9" s="28" t="s">
        <v>62</v>
      </c>
      <c r="Q9" s="27" t="s">
        <v>69</v>
      </c>
      <c r="R9" s="22" t="s">
        <v>77</v>
      </c>
      <c r="S9" s="22" t="s">
        <v>77</v>
      </c>
      <c r="T9" s="22" t="s">
        <v>78</v>
      </c>
      <c r="U9" s="22" t="s">
        <v>78</v>
      </c>
      <c r="V9" s="22" t="s">
        <v>78</v>
      </c>
      <c r="W9" s="39" t="s">
        <v>78</v>
      </c>
      <c r="X9" s="40" t="s">
        <v>84</v>
      </c>
      <c r="Y9" s="83"/>
      <c r="Z9" s="100"/>
      <c r="AA9" s="103"/>
    </row>
    <row r="10" spans="1:27" ht="30.75" thickBot="1" x14ac:dyDescent="0.3">
      <c r="A10" s="61"/>
      <c r="B10" s="50"/>
      <c r="C10" s="50" t="str">
        <f>'[1]Mappatura-rappresent. grafica'!C9</f>
        <v>Inserimento delle risorse</v>
      </c>
      <c r="D10" s="50"/>
      <c r="E10" s="50"/>
      <c r="F10" s="50"/>
      <c r="G10" s="50"/>
      <c r="H10" s="44" t="s">
        <v>88</v>
      </c>
      <c r="I10" s="44"/>
      <c r="J10" s="44"/>
      <c r="K10" s="44"/>
      <c r="L10" s="85" t="s">
        <v>16</v>
      </c>
      <c r="M10" s="85"/>
      <c r="N10" s="85"/>
      <c r="O10" s="85"/>
      <c r="P10" s="86" t="s">
        <v>63</v>
      </c>
      <c r="Q10" s="87" t="s">
        <v>69</v>
      </c>
      <c r="R10" s="88" t="s">
        <v>77</v>
      </c>
      <c r="S10" s="88" t="s">
        <v>81</v>
      </c>
      <c r="T10" s="88" t="s">
        <v>78</v>
      </c>
      <c r="U10" s="88" t="s">
        <v>79</v>
      </c>
      <c r="V10" s="88" t="s">
        <v>78</v>
      </c>
      <c r="W10" s="89" t="s">
        <v>78</v>
      </c>
      <c r="X10" s="90" t="s">
        <v>84</v>
      </c>
      <c r="Y10" s="83"/>
      <c r="Z10" s="104"/>
      <c r="AA10" s="105"/>
    </row>
    <row r="11" spans="1:27" ht="45" customHeight="1" thickBot="1" x14ac:dyDescent="0.3">
      <c r="A11" s="67" t="s">
        <v>10</v>
      </c>
      <c r="B11" s="44" t="s">
        <v>45</v>
      </c>
      <c r="C11" s="48" t="s">
        <v>46</v>
      </c>
      <c r="D11" s="48"/>
      <c r="E11" s="48"/>
      <c r="F11" s="48"/>
      <c r="G11" s="48"/>
      <c r="H11" s="48" t="s">
        <v>88</v>
      </c>
      <c r="I11" s="48"/>
      <c r="J11" s="48"/>
      <c r="K11" s="48"/>
      <c r="L11" s="69" t="s">
        <v>51</v>
      </c>
      <c r="M11" s="69"/>
      <c r="N11" s="69"/>
      <c r="O11" s="69"/>
      <c r="P11" s="35" t="s">
        <v>65</v>
      </c>
      <c r="Q11" s="35" t="s">
        <v>69</v>
      </c>
      <c r="R11" s="23" t="s">
        <v>77</v>
      </c>
      <c r="S11" s="23" t="s">
        <v>77</v>
      </c>
      <c r="T11" s="23" t="s">
        <v>78</v>
      </c>
      <c r="U11" s="23" t="s">
        <v>79</v>
      </c>
      <c r="V11" s="23" t="s">
        <v>78</v>
      </c>
      <c r="W11" s="39" t="s">
        <v>78</v>
      </c>
      <c r="X11" s="39" t="s">
        <v>84</v>
      </c>
      <c r="Y11" s="91" t="s">
        <v>91</v>
      </c>
      <c r="Z11" s="106">
        <v>2</v>
      </c>
      <c r="AA11" s="107"/>
    </row>
    <row r="12" spans="1:27" ht="30.75" thickBot="1" x14ac:dyDescent="0.3">
      <c r="A12" s="68" t="s">
        <v>2</v>
      </c>
      <c r="B12" s="45"/>
      <c r="C12" s="49" t="s">
        <v>47</v>
      </c>
      <c r="D12" s="49"/>
      <c r="E12" s="49"/>
      <c r="F12" s="49"/>
      <c r="G12" s="49"/>
      <c r="H12" s="48" t="s">
        <v>88</v>
      </c>
      <c r="I12" s="48"/>
      <c r="J12" s="48"/>
      <c r="K12" s="48"/>
      <c r="L12" s="70" t="s">
        <v>49</v>
      </c>
      <c r="M12" s="70"/>
      <c r="N12" s="70"/>
      <c r="O12" s="70"/>
      <c r="P12" s="27" t="s">
        <v>59</v>
      </c>
      <c r="Q12" s="27" t="s">
        <v>69</v>
      </c>
      <c r="R12" s="22" t="s">
        <v>77</v>
      </c>
      <c r="S12" s="22" t="s">
        <v>77</v>
      </c>
      <c r="T12" s="22" t="s">
        <v>78</v>
      </c>
      <c r="U12" s="22" t="s">
        <v>78</v>
      </c>
      <c r="V12" s="22" t="s">
        <v>78</v>
      </c>
      <c r="W12" s="39" t="s">
        <v>78</v>
      </c>
      <c r="X12" s="40" t="s">
        <v>84</v>
      </c>
      <c r="Y12" s="92"/>
      <c r="Z12" s="42"/>
      <c r="AA12" s="108"/>
    </row>
    <row r="13" spans="1:27" ht="30.75" thickBot="1" x14ac:dyDescent="0.3">
      <c r="A13" s="68"/>
      <c r="B13" s="45"/>
      <c r="C13" s="49" t="s">
        <v>48</v>
      </c>
      <c r="D13" s="49"/>
      <c r="E13" s="49"/>
      <c r="F13" s="49"/>
      <c r="G13" s="49"/>
      <c r="H13" s="93" t="s">
        <v>88</v>
      </c>
      <c r="I13" s="93"/>
      <c r="J13" s="93"/>
      <c r="K13" s="93"/>
      <c r="L13" s="74" t="s">
        <v>50</v>
      </c>
      <c r="M13" s="75"/>
      <c r="N13" s="75"/>
      <c r="O13" s="76"/>
      <c r="P13" s="32" t="s">
        <v>61</v>
      </c>
      <c r="Q13" s="32" t="s">
        <v>69</v>
      </c>
      <c r="R13" s="24" t="s">
        <v>77</v>
      </c>
      <c r="S13" s="24" t="s">
        <v>77</v>
      </c>
      <c r="T13" s="24" t="s">
        <v>78</v>
      </c>
      <c r="U13" s="24" t="s">
        <v>79</v>
      </c>
      <c r="V13" s="24" t="s">
        <v>78</v>
      </c>
      <c r="W13" s="94" t="s">
        <v>78</v>
      </c>
      <c r="X13" s="41" t="s">
        <v>84</v>
      </c>
      <c r="Y13" s="95"/>
      <c r="Z13" s="109"/>
      <c r="AA13" s="110"/>
    </row>
    <row r="14" spans="1:27" ht="45" customHeight="1" thickBot="1" x14ac:dyDescent="0.3">
      <c r="A14" s="67" t="s">
        <v>3</v>
      </c>
      <c r="B14" s="44" t="s">
        <v>17</v>
      </c>
      <c r="C14" s="48" t="str">
        <f>'[1]Mappatura-rappresent. grafica'!C72</f>
        <v>INDIVIDUAZIONE DELLE MANSIONI E FUNZIONI</v>
      </c>
      <c r="D14" s="48"/>
      <c r="E14" s="48"/>
      <c r="F14" s="48"/>
      <c r="G14" s="48"/>
      <c r="H14" s="48" t="s">
        <v>88</v>
      </c>
      <c r="I14" s="48"/>
      <c r="J14" s="48"/>
      <c r="K14" s="48"/>
      <c r="L14" s="71" t="s">
        <v>19</v>
      </c>
      <c r="M14" s="72"/>
      <c r="N14" s="72"/>
      <c r="O14" s="73"/>
      <c r="P14" s="36" t="s">
        <v>59</v>
      </c>
      <c r="Q14" s="35" t="s">
        <v>69</v>
      </c>
      <c r="R14" s="23" t="s">
        <v>81</v>
      </c>
      <c r="S14" s="23" t="s">
        <v>77</v>
      </c>
      <c r="T14" s="23" t="s">
        <v>78</v>
      </c>
      <c r="U14" s="23" t="s">
        <v>78</v>
      </c>
      <c r="V14" s="23" t="s">
        <v>78</v>
      </c>
      <c r="W14" s="39" t="s">
        <v>78</v>
      </c>
      <c r="X14" s="39" t="s">
        <v>84</v>
      </c>
      <c r="Y14" s="91" t="s">
        <v>92</v>
      </c>
      <c r="Z14" s="101">
        <v>6</v>
      </c>
      <c r="AA14" s="102"/>
    </row>
    <row r="15" spans="1:27" ht="30.75" thickBot="1" x14ac:dyDescent="0.3">
      <c r="A15" s="68"/>
      <c r="B15" s="45"/>
      <c r="C15" s="49" t="str">
        <f>'[1]Mappatura-rappresent. grafica'!C73</f>
        <v>INDIVIDUAZIONE DEL RESPONSABILE DELLE FUNZIONI</v>
      </c>
      <c r="D15" s="49"/>
      <c r="E15" s="49"/>
      <c r="F15" s="49"/>
      <c r="G15" s="49"/>
      <c r="H15" s="48" t="s">
        <v>88</v>
      </c>
      <c r="I15" s="48"/>
      <c r="J15" s="48"/>
      <c r="K15" s="48"/>
      <c r="L15" s="62" t="s">
        <v>20</v>
      </c>
      <c r="M15" s="63"/>
      <c r="N15" s="63"/>
      <c r="O15" s="64"/>
      <c r="P15" s="27" t="s">
        <v>64</v>
      </c>
      <c r="Q15" s="27" t="s">
        <v>69</v>
      </c>
      <c r="R15" s="22" t="s">
        <v>81</v>
      </c>
      <c r="S15" s="22" t="s">
        <v>77</v>
      </c>
      <c r="T15" s="22" t="s">
        <v>78</v>
      </c>
      <c r="U15" s="22" t="s">
        <v>78</v>
      </c>
      <c r="V15" s="22" t="s">
        <v>78</v>
      </c>
      <c r="W15" s="39" t="s">
        <v>78</v>
      </c>
      <c r="X15" s="40" t="s">
        <v>84</v>
      </c>
      <c r="Y15" s="92"/>
      <c r="Z15" s="100"/>
      <c r="AA15" s="103"/>
    </row>
    <row r="16" spans="1:27" ht="30.75" thickBot="1" x14ac:dyDescent="0.3">
      <c r="A16" s="68"/>
      <c r="B16" s="51"/>
      <c r="C16" s="50" t="str">
        <f>'[1]Mappatura-rappresent. grafica'!C74</f>
        <v>GESTIONE DELLE EVENTUALI SITUAZIONI ECCEZIONALI</v>
      </c>
      <c r="D16" s="50"/>
      <c r="E16" s="50"/>
      <c r="F16" s="50"/>
      <c r="G16" s="50"/>
      <c r="H16" s="93" t="s">
        <v>88</v>
      </c>
      <c r="I16" s="93"/>
      <c r="J16" s="93"/>
      <c r="K16" s="93"/>
      <c r="L16" s="74" t="s">
        <v>21</v>
      </c>
      <c r="M16" s="75"/>
      <c r="N16" s="75"/>
      <c r="O16" s="76"/>
      <c r="P16" s="31" t="s">
        <v>59</v>
      </c>
      <c r="Q16" s="30" t="s">
        <v>69</v>
      </c>
      <c r="R16" s="21" t="s">
        <v>81</v>
      </c>
      <c r="S16" s="21" t="s">
        <v>77</v>
      </c>
      <c r="T16" s="21" t="s">
        <v>78</v>
      </c>
      <c r="U16" s="21" t="s">
        <v>78</v>
      </c>
      <c r="V16" s="21" t="s">
        <v>78</v>
      </c>
      <c r="W16" s="94" t="s">
        <v>78</v>
      </c>
      <c r="X16" s="41" t="s">
        <v>84</v>
      </c>
      <c r="Y16" s="95"/>
      <c r="Z16" s="104"/>
      <c r="AA16" s="105"/>
    </row>
    <row r="17" spans="1:27" ht="45" customHeight="1" thickBot="1" x14ac:dyDescent="0.3">
      <c r="A17" s="68"/>
      <c r="B17" s="45" t="s">
        <v>18</v>
      </c>
      <c r="C17" s="52" t="str">
        <f>'[1]Mappatura-rappresent. grafica'!C80</f>
        <v>Attività contabile finanziaria</v>
      </c>
      <c r="D17" s="52"/>
      <c r="E17" s="52"/>
      <c r="F17" s="52"/>
      <c r="G17" s="52"/>
      <c r="H17" s="48" t="s">
        <v>88</v>
      </c>
      <c r="I17" s="48"/>
      <c r="J17" s="48"/>
      <c r="K17" s="48"/>
      <c r="L17" s="71" t="s">
        <v>22</v>
      </c>
      <c r="M17" s="72"/>
      <c r="N17" s="72"/>
      <c r="O17" s="73"/>
      <c r="P17" s="35" t="s">
        <v>66</v>
      </c>
      <c r="Q17" s="35" t="s">
        <v>69</v>
      </c>
      <c r="R17" s="23" t="s">
        <v>77</v>
      </c>
      <c r="S17" s="96" t="s">
        <v>77</v>
      </c>
      <c r="T17" s="23" t="s">
        <v>78</v>
      </c>
      <c r="U17" s="23" t="s">
        <v>78</v>
      </c>
      <c r="V17" s="23" t="s">
        <v>78</v>
      </c>
      <c r="W17" s="39" t="s">
        <v>78</v>
      </c>
      <c r="X17" s="39" t="s">
        <v>84</v>
      </c>
      <c r="Y17" s="91" t="s">
        <v>93</v>
      </c>
      <c r="Z17" s="101">
        <v>4</v>
      </c>
      <c r="AA17" s="102"/>
    </row>
    <row r="18" spans="1:27" ht="30.75" thickBot="1" x14ac:dyDescent="0.3">
      <c r="A18" s="68"/>
      <c r="B18" s="45"/>
      <c r="C18" s="49" t="str">
        <f>'[1]Mappatura-rappresent. grafica'!C81</f>
        <v>Pagamenti</v>
      </c>
      <c r="D18" s="49"/>
      <c r="E18" s="49"/>
      <c r="F18" s="49"/>
      <c r="G18" s="49"/>
      <c r="H18" s="48" t="s">
        <v>88</v>
      </c>
      <c r="I18" s="48"/>
      <c r="J18" s="48"/>
      <c r="K18" s="48"/>
      <c r="L18" s="62" t="s">
        <v>22</v>
      </c>
      <c r="M18" s="63"/>
      <c r="N18" s="63"/>
      <c r="O18" s="64"/>
      <c r="P18" s="27" t="s">
        <v>58</v>
      </c>
      <c r="Q18" s="27" t="s">
        <v>69</v>
      </c>
      <c r="R18" s="22" t="s">
        <v>77</v>
      </c>
      <c r="S18" s="24" t="s">
        <v>77</v>
      </c>
      <c r="T18" s="22" t="s">
        <v>78</v>
      </c>
      <c r="U18" s="22" t="s">
        <v>79</v>
      </c>
      <c r="V18" s="22" t="s">
        <v>78</v>
      </c>
      <c r="W18" s="39" t="s">
        <v>78</v>
      </c>
      <c r="X18" s="40" t="s">
        <v>84</v>
      </c>
      <c r="Y18" s="92"/>
      <c r="Z18" s="100"/>
      <c r="AA18" s="103"/>
    </row>
    <row r="19" spans="1:27" ht="30.75" thickBot="1" x14ac:dyDescent="0.3">
      <c r="A19" s="68"/>
      <c r="B19" s="45"/>
      <c r="C19" s="49" t="str">
        <f>'[1]Mappatura-rappresent. grafica'!C82</f>
        <v>Gestione della cassa</v>
      </c>
      <c r="D19" s="49"/>
      <c r="E19" s="49"/>
      <c r="F19" s="49"/>
      <c r="G19" s="49"/>
      <c r="H19" s="48" t="s">
        <v>88</v>
      </c>
      <c r="I19" s="48"/>
      <c r="J19" s="48"/>
      <c r="K19" s="48"/>
      <c r="L19" s="62" t="s">
        <v>22</v>
      </c>
      <c r="M19" s="63"/>
      <c r="N19" s="63"/>
      <c r="O19" s="64"/>
      <c r="P19" s="27" t="s">
        <v>61</v>
      </c>
      <c r="Q19" s="27" t="s">
        <v>69</v>
      </c>
      <c r="R19" s="22" t="s">
        <v>77</v>
      </c>
      <c r="S19" s="24" t="s">
        <v>77</v>
      </c>
      <c r="T19" s="22" t="s">
        <v>78</v>
      </c>
      <c r="U19" s="22" t="s">
        <v>78</v>
      </c>
      <c r="V19" s="22" t="s">
        <v>78</v>
      </c>
      <c r="W19" s="39" t="s">
        <v>78</v>
      </c>
      <c r="X19" s="40" t="s">
        <v>84</v>
      </c>
      <c r="Y19" s="92"/>
      <c r="Z19" s="100"/>
      <c r="AA19" s="103"/>
    </row>
    <row r="20" spans="1:27" ht="30.75" thickBot="1" x14ac:dyDescent="0.3">
      <c r="A20" s="68"/>
      <c r="B20" s="45"/>
      <c r="C20" s="49" t="str">
        <f>'[1]Mappatura-rappresent. grafica'!C83</f>
        <v>Redazione bilanci</v>
      </c>
      <c r="D20" s="49"/>
      <c r="E20" s="49"/>
      <c r="F20" s="49"/>
      <c r="G20" s="49"/>
      <c r="H20" s="48" t="s">
        <v>88</v>
      </c>
      <c r="I20" s="48"/>
      <c r="J20" s="48"/>
      <c r="K20" s="48"/>
      <c r="L20" s="62" t="s">
        <v>23</v>
      </c>
      <c r="M20" s="63"/>
      <c r="N20" s="63"/>
      <c r="O20" s="64"/>
      <c r="P20" s="27" t="s">
        <v>64</v>
      </c>
      <c r="Q20" s="27" t="s">
        <v>69</v>
      </c>
      <c r="R20" s="22" t="s">
        <v>77</v>
      </c>
      <c r="S20" s="24" t="s">
        <v>77</v>
      </c>
      <c r="T20" s="22" t="s">
        <v>78</v>
      </c>
      <c r="U20" s="22" t="s">
        <v>79</v>
      </c>
      <c r="V20" s="22" t="s">
        <v>78</v>
      </c>
      <c r="W20" s="39" t="s">
        <v>78</v>
      </c>
      <c r="X20" s="40" t="s">
        <v>84</v>
      </c>
      <c r="Y20" s="92"/>
      <c r="Z20" s="100"/>
      <c r="AA20" s="103"/>
    </row>
    <row r="21" spans="1:27" ht="30.75" thickBot="1" x14ac:dyDescent="0.3">
      <c r="A21" s="43"/>
      <c r="B21" s="51"/>
      <c r="C21" s="50" t="str">
        <f>'[1]Mappatura-rappresent. grafica'!C84</f>
        <v>Redazione piani industriali, piani di  gestione e casch‐flow e relativa analisi</v>
      </c>
      <c r="D21" s="50"/>
      <c r="E21" s="50"/>
      <c r="F21" s="50"/>
      <c r="G21" s="50"/>
      <c r="H21" s="93" t="s">
        <v>88</v>
      </c>
      <c r="I21" s="93"/>
      <c r="J21" s="93"/>
      <c r="K21" s="93"/>
      <c r="L21" s="77" t="s">
        <v>24</v>
      </c>
      <c r="M21" s="78"/>
      <c r="N21" s="78"/>
      <c r="O21" s="79"/>
      <c r="P21" s="32" t="s">
        <v>59</v>
      </c>
      <c r="Q21" s="32" t="s">
        <v>69</v>
      </c>
      <c r="R21" s="24" t="s">
        <v>77</v>
      </c>
      <c r="S21" s="24" t="s">
        <v>77</v>
      </c>
      <c r="T21" s="24" t="s">
        <v>78</v>
      </c>
      <c r="U21" s="24" t="s">
        <v>78</v>
      </c>
      <c r="V21" s="24" t="s">
        <v>78</v>
      </c>
      <c r="W21" s="94" t="s">
        <v>78</v>
      </c>
      <c r="X21" s="41" t="s">
        <v>84</v>
      </c>
      <c r="Y21" s="95"/>
      <c r="Z21" s="104"/>
      <c r="AA21" s="105"/>
    </row>
    <row r="22" spans="1:27" ht="45" customHeight="1" thickBot="1" x14ac:dyDescent="0.3">
      <c r="A22" s="67" t="s">
        <v>4</v>
      </c>
      <c r="B22" s="44" t="s">
        <v>85</v>
      </c>
      <c r="C22" s="48" t="str">
        <f>'[1]Mappatura-rappresent. grafica'!C88</f>
        <v xml:space="preserve">Analisi segnalazione </v>
      </c>
      <c r="D22" s="48"/>
      <c r="E22" s="48"/>
      <c r="F22" s="48"/>
      <c r="G22" s="48"/>
      <c r="H22" s="65" t="s">
        <v>94</v>
      </c>
      <c r="I22" s="66"/>
      <c r="J22" s="66"/>
      <c r="K22" s="97"/>
      <c r="L22" s="71" t="s">
        <v>25</v>
      </c>
      <c r="M22" s="72"/>
      <c r="N22" s="72"/>
      <c r="O22" s="73"/>
      <c r="P22" s="35" t="s">
        <v>67</v>
      </c>
      <c r="Q22" s="35" t="s">
        <v>69</v>
      </c>
      <c r="R22" s="23" t="s">
        <v>80</v>
      </c>
      <c r="S22" s="23" t="s">
        <v>77</v>
      </c>
      <c r="T22" s="23" t="s">
        <v>78</v>
      </c>
      <c r="U22" s="23" t="s">
        <v>78</v>
      </c>
      <c r="V22" s="23" t="s">
        <v>78</v>
      </c>
      <c r="W22" s="39" t="s">
        <v>78</v>
      </c>
      <c r="X22" s="39" t="s">
        <v>84</v>
      </c>
      <c r="Y22" s="91" t="s">
        <v>95</v>
      </c>
      <c r="Z22" s="106">
        <v>5</v>
      </c>
      <c r="AA22" s="107"/>
    </row>
    <row r="23" spans="1:27" ht="30.75" thickBot="1" x14ac:dyDescent="0.3">
      <c r="A23" s="68"/>
      <c r="B23" s="45"/>
      <c r="C23" s="49" t="str">
        <f>'[1]Mappatura-rappresent. grafica'!C89</f>
        <v>Richiesta eventuale documentazione integrativa</v>
      </c>
      <c r="D23" s="49"/>
      <c r="E23" s="49"/>
      <c r="F23" s="49"/>
      <c r="G23" s="49"/>
      <c r="H23" s="65" t="s">
        <v>94</v>
      </c>
      <c r="I23" s="66"/>
      <c r="J23" s="66"/>
      <c r="K23" s="97"/>
      <c r="L23" s="62" t="s">
        <v>26</v>
      </c>
      <c r="M23" s="63"/>
      <c r="N23" s="63"/>
      <c r="O23" s="64"/>
      <c r="P23" s="8" t="s">
        <v>67</v>
      </c>
      <c r="Q23" s="12" t="s">
        <v>69</v>
      </c>
      <c r="R23" s="23" t="s">
        <v>80</v>
      </c>
      <c r="S23" s="25" t="s">
        <v>77</v>
      </c>
      <c r="T23" s="25" t="s">
        <v>78</v>
      </c>
      <c r="U23" s="25" t="s">
        <v>78</v>
      </c>
      <c r="V23" s="25" t="s">
        <v>78</v>
      </c>
      <c r="W23" s="39" t="s">
        <v>78</v>
      </c>
      <c r="X23" s="40" t="s">
        <v>84</v>
      </c>
      <c r="Y23" s="92"/>
      <c r="Z23" s="42"/>
      <c r="AA23" s="108"/>
    </row>
    <row r="24" spans="1:27" ht="30.75" thickBot="1" x14ac:dyDescent="0.3">
      <c r="A24" s="68"/>
      <c r="B24" s="45"/>
      <c r="C24" s="49" t="str">
        <f>'[1]Mappatura-rappresent. grafica'!C90</f>
        <v xml:space="preserve">Avvio del procedimento </v>
      </c>
      <c r="D24" s="49"/>
      <c r="E24" s="49"/>
      <c r="F24" s="49"/>
      <c r="G24" s="49"/>
      <c r="H24" s="65" t="s">
        <v>94</v>
      </c>
      <c r="I24" s="66"/>
      <c r="J24" s="66"/>
      <c r="K24" s="97"/>
      <c r="L24" s="62" t="s">
        <v>27</v>
      </c>
      <c r="M24" s="63"/>
      <c r="N24" s="63"/>
      <c r="O24" s="64"/>
      <c r="P24" s="6" t="s">
        <v>61</v>
      </c>
      <c r="Q24" s="9" t="s">
        <v>69</v>
      </c>
      <c r="R24" s="23" t="s">
        <v>80</v>
      </c>
      <c r="S24" s="4" t="s">
        <v>77</v>
      </c>
      <c r="T24" s="4" t="s">
        <v>78</v>
      </c>
      <c r="U24" s="4" t="s">
        <v>78</v>
      </c>
      <c r="V24" s="4" t="s">
        <v>78</v>
      </c>
      <c r="W24" s="39" t="s">
        <v>78</v>
      </c>
      <c r="X24" s="40" t="s">
        <v>84</v>
      </c>
      <c r="Y24" s="92"/>
      <c r="Z24" s="42"/>
      <c r="AA24" s="108"/>
    </row>
    <row r="25" spans="1:27" ht="30.75" thickBot="1" x14ac:dyDescent="0.3">
      <c r="A25" s="68"/>
      <c r="B25" s="45"/>
      <c r="C25" s="49" t="str">
        <f>'[1]Mappatura-rappresent. grafica'!C91</f>
        <v xml:space="preserve">Istruttoria </v>
      </c>
      <c r="D25" s="49"/>
      <c r="E25" s="49"/>
      <c r="F25" s="49"/>
      <c r="G25" s="49"/>
      <c r="H25" s="65" t="s">
        <v>94</v>
      </c>
      <c r="I25" s="66"/>
      <c r="J25" s="66"/>
      <c r="K25" s="97"/>
      <c r="L25" s="62" t="s">
        <v>28</v>
      </c>
      <c r="M25" s="63"/>
      <c r="N25" s="63"/>
      <c r="O25" s="64"/>
      <c r="P25" s="6" t="s">
        <v>61</v>
      </c>
      <c r="Q25" s="9" t="s">
        <v>69</v>
      </c>
      <c r="R25" s="23" t="s">
        <v>80</v>
      </c>
      <c r="S25" s="4" t="s">
        <v>77</v>
      </c>
      <c r="T25" s="4" t="s">
        <v>78</v>
      </c>
      <c r="U25" s="4" t="s">
        <v>78</v>
      </c>
      <c r="V25" s="4" t="s">
        <v>78</v>
      </c>
      <c r="W25" s="39" t="s">
        <v>78</v>
      </c>
      <c r="X25" s="40" t="s">
        <v>84</v>
      </c>
      <c r="Y25" s="92"/>
      <c r="Z25" s="42"/>
      <c r="AA25" s="108"/>
    </row>
    <row r="26" spans="1:27" ht="30.75" thickBot="1" x14ac:dyDescent="0.3">
      <c r="A26" s="68"/>
      <c r="B26" s="45"/>
      <c r="C26" s="49" t="str">
        <f>'[1]Mappatura-rappresent. grafica'!C92</f>
        <v>Proposta della sanzione</v>
      </c>
      <c r="D26" s="49"/>
      <c r="E26" s="49"/>
      <c r="F26" s="49"/>
      <c r="G26" s="49"/>
      <c r="H26" s="65" t="s">
        <v>94</v>
      </c>
      <c r="I26" s="66"/>
      <c r="J26" s="66"/>
      <c r="K26" s="97"/>
      <c r="L26" s="62" t="s">
        <v>29</v>
      </c>
      <c r="M26" s="63"/>
      <c r="N26" s="63"/>
      <c r="O26" s="64"/>
      <c r="P26" s="6" t="s">
        <v>61</v>
      </c>
      <c r="Q26" s="9" t="s">
        <v>69</v>
      </c>
      <c r="R26" s="23" t="s">
        <v>80</v>
      </c>
      <c r="S26" s="4" t="s">
        <v>77</v>
      </c>
      <c r="T26" s="4" t="s">
        <v>78</v>
      </c>
      <c r="U26" s="4" t="s">
        <v>78</v>
      </c>
      <c r="V26" s="4" t="s">
        <v>78</v>
      </c>
      <c r="W26" s="39" t="s">
        <v>78</v>
      </c>
      <c r="X26" s="40" t="s">
        <v>84</v>
      </c>
      <c r="Y26" s="92"/>
      <c r="Z26" s="42"/>
      <c r="AA26" s="108"/>
    </row>
    <row r="27" spans="1:27" ht="30.75" thickBot="1" x14ac:dyDescent="0.3">
      <c r="A27" s="43"/>
      <c r="B27" s="51"/>
      <c r="C27" s="50" t="str">
        <f>'[1]Mappatura-rappresent. grafica'!C93</f>
        <v>Provvedimenti adottati</v>
      </c>
      <c r="D27" s="50"/>
      <c r="E27" s="50"/>
      <c r="F27" s="50"/>
      <c r="G27" s="50"/>
      <c r="H27" s="50" t="s">
        <v>54</v>
      </c>
      <c r="I27" s="50"/>
      <c r="J27" s="50"/>
      <c r="K27" s="50"/>
      <c r="L27" s="74" t="s">
        <v>30</v>
      </c>
      <c r="M27" s="75"/>
      <c r="N27" s="75"/>
      <c r="O27" s="76"/>
      <c r="P27" s="33" t="s">
        <v>65</v>
      </c>
      <c r="Q27" s="32" t="s">
        <v>69</v>
      </c>
      <c r="R27" s="96" t="s">
        <v>80</v>
      </c>
      <c r="S27" s="24" t="s">
        <v>80</v>
      </c>
      <c r="T27" s="24" t="s">
        <v>78</v>
      </c>
      <c r="U27" s="24" t="s">
        <v>78</v>
      </c>
      <c r="V27" s="24" t="s">
        <v>78</v>
      </c>
      <c r="W27" s="94" t="s">
        <v>78</v>
      </c>
      <c r="X27" s="41" t="s">
        <v>84</v>
      </c>
      <c r="Y27" s="95"/>
      <c r="Z27" s="109"/>
      <c r="AA27" s="110"/>
    </row>
    <row r="28" spans="1:27" ht="45" customHeight="1" thickBot="1" x14ac:dyDescent="0.3">
      <c r="A28" s="67" t="s">
        <v>5</v>
      </c>
      <c r="B28" s="44" t="s">
        <v>53</v>
      </c>
      <c r="C28" s="48" t="str">
        <f>'[1]Mappatura-rappresent. grafica'!C100</f>
        <v>INDIVIDUAZIONE DEI PROFILI / REQUISITI DA SELEZIONARE</v>
      </c>
      <c r="D28" s="48"/>
      <c r="E28" s="48"/>
      <c r="F28" s="48"/>
      <c r="G28" s="48"/>
      <c r="H28" s="48" t="s">
        <v>88</v>
      </c>
      <c r="I28" s="48"/>
      <c r="J28" s="48"/>
      <c r="K28" s="48"/>
      <c r="L28" s="71" t="s">
        <v>31</v>
      </c>
      <c r="M28" s="72"/>
      <c r="N28" s="72"/>
      <c r="O28" s="73"/>
      <c r="P28" s="35" t="s">
        <v>65</v>
      </c>
      <c r="Q28" s="35" t="s">
        <v>69</v>
      </c>
      <c r="R28" s="35" t="s">
        <v>77</v>
      </c>
      <c r="S28" s="38" t="s">
        <v>77</v>
      </c>
      <c r="T28" s="37" t="s">
        <v>78</v>
      </c>
      <c r="U28" s="23" t="s">
        <v>79</v>
      </c>
      <c r="V28" s="23" t="s">
        <v>78</v>
      </c>
      <c r="W28" s="39" t="s">
        <v>78</v>
      </c>
      <c r="X28" s="39" t="s">
        <v>84</v>
      </c>
      <c r="Y28" s="91" t="s">
        <v>96</v>
      </c>
      <c r="Z28" s="106">
        <v>1</v>
      </c>
      <c r="AA28" s="107"/>
    </row>
    <row r="29" spans="1:27" ht="30.75" thickBot="1" x14ac:dyDescent="0.3">
      <c r="A29" s="68"/>
      <c r="B29" s="45"/>
      <c r="C29" s="49" t="str">
        <f>'[1]Mappatura-rappresent. grafica'!C101</f>
        <v>SVOLGIMENTO DELLA PROCEDURA</v>
      </c>
      <c r="D29" s="49"/>
      <c r="E29" s="49"/>
      <c r="F29" s="49"/>
      <c r="G29" s="49"/>
      <c r="H29" s="48" t="s">
        <v>88</v>
      </c>
      <c r="I29" s="48"/>
      <c r="J29" s="48"/>
      <c r="K29" s="48"/>
      <c r="L29" s="62" t="s">
        <v>32</v>
      </c>
      <c r="M29" s="63"/>
      <c r="N29" s="63"/>
      <c r="O29" s="64"/>
      <c r="P29" s="9" t="s">
        <v>59</v>
      </c>
      <c r="Q29" s="9" t="s">
        <v>69</v>
      </c>
      <c r="R29" s="9" t="s">
        <v>77</v>
      </c>
      <c r="S29" s="38" t="s">
        <v>77</v>
      </c>
      <c r="T29" s="98" t="s">
        <v>78</v>
      </c>
      <c r="U29" s="4" t="s">
        <v>79</v>
      </c>
      <c r="V29" s="4" t="s">
        <v>78</v>
      </c>
      <c r="W29" s="39" t="s">
        <v>78</v>
      </c>
      <c r="X29" s="40" t="s">
        <v>84</v>
      </c>
      <c r="Y29" s="92"/>
      <c r="Z29" s="42"/>
      <c r="AA29" s="108"/>
    </row>
    <row r="30" spans="1:27" ht="30.75" thickBot="1" x14ac:dyDescent="0.3">
      <c r="A30" s="68"/>
      <c r="B30" s="45"/>
      <c r="C30" s="49" t="str">
        <f>'[1]Mappatura-rappresent. grafica'!C103</f>
        <v>VALUTAZIONE DEI REQUISITI</v>
      </c>
      <c r="D30" s="49"/>
      <c r="E30" s="49"/>
      <c r="F30" s="49"/>
      <c r="G30" s="49"/>
      <c r="H30" s="48" t="s">
        <v>88</v>
      </c>
      <c r="I30" s="48"/>
      <c r="J30" s="48"/>
      <c r="K30" s="48"/>
      <c r="L30" s="62" t="s">
        <v>33</v>
      </c>
      <c r="M30" s="63"/>
      <c r="N30" s="63"/>
      <c r="O30" s="64"/>
      <c r="P30" s="27" t="s">
        <v>58</v>
      </c>
      <c r="Q30" s="27" t="s">
        <v>69</v>
      </c>
      <c r="R30" s="27" t="s">
        <v>77</v>
      </c>
      <c r="S30" s="38" t="s">
        <v>77</v>
      </c>
      <c r="T30" s="29" t="s">
        <v>78</v>
      </c>
      <c r="U30" s="22" t="s">
        <v>78</v>
      </c>
      <c r="V30" s="22" t="s">
        <v>78</v>
      </c>
      <c r="W30" s="39" t="s">
        <v>78</v>
      </c>
      <c r="X30" s="40" t="s">
        <v>84</v>
      </c>
      <c r="Y30" s="92"/>
      <c r="Z30" s="42"/>
      <c r="AA30" s="108"/>
    </row>
    <row r="31" spans="1:27" ht="30.75" thickBot="1" x14ac:dyDescent="0.3">
      <c r="A31" s="68"/>
      <c r="B31" s="45"/>
      <c r="C31" s="49" t="str">
        <f>'[1]Mappatura-rappresent. grafica'!C104</f>
        <v>AFFIDAMENTO E/O NMINA</v>
      </c>
      <c r="D31" s="49"/>
      <c r="E31" s="49"/>
      <c r="F31" s="49"/>
      <c r="G31" s="49"/>
      <c r="H31" s="48" t="s">
        <v>88</v>
      </c>
      <c r="I31" s="48"/>
      <c r="J31" s="48"/>
      <c r="K31" s="48"/>
      <c r="L31" s="62" t="s">
        <v>34</v>
      </c>
      <c r="M31" s="63"/>
      <c r="N31" s="63"/>
      <c r="O31" s="64"/>
      <c r="P31" s="27" t="s">
        <v>61</v>
      </c>
      <c r="Q31" s="27" t="s">
        <v>69</v>
      </c>
      <c r="R31" s="27" t="s">
        <v>77</v>
      </c>
      <c r="S31" s="38" t="s">
        <v>77</v>
      </c>
      <c r="T31" s="29" t="s">
        <v>78</v>
      </c>
      <c r="U31" s="22" t="s">
        <v>79</v>
      </c>
      <c r="V31" s="22" t="s">
        <v>78</v>
      </c>
      <c r="W31" s="39" t="s">
        <v>78</v>
      </c>
      <c r="X31" s="40" t="s">
        <v>84</v>
      </c>
      <c r="Y31" s="92"/>
      <c r="Z31" s="42"/>
      <c r="AA31" s="108"/>
    </row>
    <row r="32" spans="1:27" ht="30.75" thickBot="1" x14ac:dyDescent="0.3">
      <c r="A32" s="43"/>
      <c r="B32" s="51"/>
      <c r="C32" s="50" t="str">
        <f>'[1]Mappatura-rappresent. grafica'!C105</f>
        <v>PAGAMENTI</v>
      </c>
      <c r="D32" s="50"/>
      <c r="E32" s="50"/>
      <c r="F32" s="50"/>
      <c r="G32" s="50"/>
      <c r="H32" s="93" t="s">
        <v>88</v>
      </c>
      <c r="I32" s="93"/>
      <c r="J32" s="93"/>
      <c r="K32" s="93"/>
      <c r="L32" s="74" t="s">
        <v>35</v>
      </c>
      <c r="M32" s="75"/>
      <c r="N32" s="75"/>
      <c r="O32" s="76"/>
      <c r="P32" s="32" t="s">
        <v>58</v>
      </c>
      <c r="Q32" s="32" t="s">
        <v>69</v>
      </c>
      <c r="R32" s="32" t="s">
        <v>97</v>
      </c>
      <c r="S32" s="99" t="s">
        <v>77</v>
      </c>
      <c r="T32" s="34" t="s">
        <v>78</v>
      </c>
      <c r="U32" s="24" t="s">
        <v>79</v>
      </c>
      <c r="V32" s="24" t="s">
        <v>78</v>
      </c>
      <c r="W32" s="94" t="s">
        <v>78</v>
      </c>
      <c r="X32" s="41" t="s">
        <v>84</v>
      </c>
      <c r="Y32" s="95"/>
      <c r="Z32" s="109"/>
      <c r="AA32" s="110"/>
    </row>
    <row r="33" spans="1:27" ht="45" customHeight="1" thickBot="1" x14ac:dyDescent="0.3">
      <c r="A33" s="67" t="s">
        <v>6</v>
      </c>
      <c r="B33" s="44" t="s">
        <v>40</v>
      </c>
      <c r="C33" s="48" t="s">
        <v>36</v>
      </c>
      <c r="D33" s="48"/>
      <c r="E33" s="48"/>
      <c r="F33" s="48"/>
      <c r="G33" s="48"/>
      <c r="H33" s="48" t="s">
        <v>88</v>
      </c>
      <c r="I33" s="48"/>
      <c r="J33" s="48"/>
      <c r="K33" s="48"/>
      <c r="L33" s="71" t="s">
        <v>41</v>
      </c>
      <c r="M33" s="72"/>
      <c r="N33" s="72"/>
      <c r="O33" s="73"/>
      <c r="P33" s="36" t="s">
        <v>58</v>
      </c>
      <c r="Q33" s="35" t="s">
        <v>69</v>
      </c>
      <c r="R33" s="23" t="s">
        <v>81</v>
      </c>
      <c r="S33" s="23" t="s">
        <v>77</v>
      </c>
      <c r="T33" s="23" t="s">
        <v>78</v>
      </c>
      <c r="U33" s="23" t="s">
        <v>78</v>
      </c>
      <c r="V33" s="23" t="s">
        <v>78</v>
      </c>
      <c r="W33" s="39" t="s">
        <v>78</v>
      </c>
      <c r="X33" s="39" t="s">
        <v>84</v>
      </c>
      <c r="Y33" s="91" t="s">
        <v>98</v>
      </c>
      <c r="Z33" s="106">
        <v>7</v>
      </c>
      <c r="AA33" s="107"/>
    </row>
    <row r="34" spans="1:27" ht="30.75" thickBot="1" x14ac:dyDescent="0.3">
      <c r="A34" s="68"/>
      <c r="B34" s="45"/>
      <c r="C34" s="49" t="s">
        <v>37</v>
      </c>
      <c r="D34" s="49"/>
      <c r="E34" s="49"/>
      <c r="F34" s="49"/>
      <c r="G34" s="49"/>
      <c r="H34" s="48" t="s">
        <v>88</v>
      </c>
      <c r="I34" s="48"/>
      <c r="J34" s="48"/>
      <c r="K34" s="48"/>
      <c r="L34" s="62" t="s">
        <v>42</v>
      </c>
      <c r="M34" s="63"/>
      <c r="N34" s="63"/>
      <c r="O34" s="64"/>
      <c r="P34" s="28" t="s">
        <v>58</v>
      </c>
      <c r="Q34" s="27" t="s">
        <v>69</v>
      </c>
      <c r="R34" s="22" t="s">
        <v>77</v>
      </c>
      <c r="S34" s="22" t="s">
        <v>77</v>
      </c>
      <c r="T34" s="22" t="s">
        <v>78</v>
      </c>
      <c r="U34" s="22" t="s">
        <v>79</v>
      </c>
      <c r="V34" s="22" t="s">
        <v>78</v>
      </c>
      <c r="W34" s="39" t="s">
        <v>78</v>
      </c>
      <c r="X34" s="40" t="s">
        <v>84</v>
      </c>
      <c r="Y34" s="92"/>
      <c r="Z34" s="42"/>
      <c r="AA34" s="108"/>
    </row>
    <row r="35" spans="1:27" ht="30.75" thickBot="1" x14ac:dyDescent="0.3">
      <c r="A35" s="68"/>
      <c r="B35" s="45"/>
      <c r="C35" s="49" t="s">
        <v>38</v>
      </c>
      <c r="D35" s="49"/>
      <c r="E35" s="49"/>
      <c r="F35" s="49"/>
      <c r="G35" s="49"/>
      <c r="H35" s="48" t="s">
        <v>88</v>
      </c>
      <c r="I35" s="48"/>
      <c r="J35" s="48"/>
      <c r="K35" s="48"/>
      <c r="L35" s="62" t="s">
        <v>43</v>
      </c>
      <c r="M35" s="63"/>
      <c r="N35" s="63"/>
      <c r="O35" s="64"/>
      <c r="P35" s="28" t="s">
        <v>61</v>
      </c>
      <c r="Q35" s="27" t="s">
        <v>69</v>
      </c>
      <c r="R35" s="22" t="s">
        <v>81</v>
      </c>
      <c r="S35" s="22" t="s">
        <v>77</v>
      </c>
      <c r="T35" s="22" t="s">
        <v>78</v>
      </c>
      <c r="U35" s="22" t="s">
        <v>78</v>
      </c>
      <c r="V35" s="22" t="s">
        <v>78</v>
      </c>
      <c r="W35" s="39" t="s">
        <v>78</v>
      </c>
      <c r="X35" s="40" t="s">
        <v>84</v>
      </c>
      <c r="Y35" s="92"/>
      <c r="Z35" s="42"/>
      <c r="AA35" s="108"/>
    </row>
    <row r="36" spans="1:27" ht="30.75" thickBot="1" x14ac:dyDescent="0.3">
      <c r="A36" s="43"/>
      <c r="B36" s="51"/>
      <c r="C36" s="50" t="s">
        <v>39</v>
      </c>
      <c r="D36" s="50"/>
      <c r="E36" s="50"/>
      <c r="F36" s="50"/>
      <c r="G36" s="50"/>
      <c r="H36" s="93" t="s">
        <v>88</v>
      </c>
      <c r="I36" s="93"/>
      <c r="J36" s="93"/>
      <c r="K36" s="93"/>
      <c r="L36" s="74" t="s">
        <v>44</v>
      </c>
      <c r="M36" s="75"/>
      <c r="N36" s="75"/>
      <c r="O36" s="76"/>
      <c r="P36" s="32" t="s">
        <v>58</v>
      </c>
      <c r="Q36" s="32" t="s">
        <v>69</v>
      </c>
      <c r="R36" s="24" t="s">
        <v>77</v>
      </c>
      <c r="S36" s="24" t="s">
        <v>80</v>
      </c>
      <c r="T36" s="24" t="s">
        <v>78</v>
      </c>
      <c r="U36" s="24" t="s">
        <v>79</v>
      </c>
      <c r="V36" s="24" t="s">
        <v>78</v>
      </c>
      <c r="W36" s="94" t="s">
        <v>78</v>
      </c>
      <c r="X36" s="41" t="s">
        <v>84</v>
      </c>
      <c r="Y36" s="95"/>
      <c r="Z36" s="109"/>
      <c r="AA36" s="110"/>
    </row>
    <row r="37" spans="1:27" ht="15" customHeight="1" x14ac:dyDescent="0.25">
      <c r="Z37" s="18"/>
    </row>
    <row r="38" spans="1:27" ht="15" customHeight="1" x14ac:dyDescent="0.25">
      <c r="Z38" s="18"/>
    </row>
    <row r="39" spans="1:27" ht="15" customHeight="1" x14ac:dyDescent="0.25">
      <c r="Z39" s="18"/>
    </row>
    <row r="40" spans="1:27" ht="15.75" customHeight="1" x14ac:dyDescent="0.25">
      <c r="Z40" s="18"/>
    </row>
    <row r="41" spans="1:27" x14ac:dyDescent="0.25">
      <c r="Z41" s="18"/>
    </row>
    <row r="42" spans="1:27" x14ac:dyDescent="0.25">
      <c r="Z42" s="18"/>
    </row>
    <row r="43" spans="1:27" x14ac:dyDescent="0.25">
      <c r="Z43" s="18"/>
    </row>
    <row r="44" spans="1:27" x14ac:dyDescent="0.25">
      <c r="Z44" s="18"/>
    </row>
    <row r="45" spans="1:27" x14ac:dyDescent="0.25">
      <c r="Z45" s="18"/>
    </row>
    <row r="46" spans="1:27" x14ac:dyDescent="0.25">
      <c r="Z46" s="18"/>
    </row>
    <row r="47" spans="1:27" x14ac:dyDescent="0.25">
      <c r="Z47" s="18"/>
    </row>
    <row r="48" spans="1:27" x14ac:dyDescent="0.25">
      <c r="Z48" s="18"/>
    </row>
    <row r="49" spans="26:26" x14ac:dyDescent="0.25">
      <c r="Z49" s="18"/>
    </row>
    <row r="50" spans="26:26" x14ac:dyDescent="0.25">
      <c r="Z50" s="18"/>
    </row>
    <row r="51" spans="26:26" x14ac:dyDescent="0.25">
      <c r="Z51" s="18"/>
    </row>
    <row r="52" spans="26:26" x14ac:dyDescent="0.25">
      <c r="Z52" s="18"/>
    </row>
    <row r="53" spans="26:26" x14ac:dyDescent="0.25">
      <c r="Z53" s="18"/>
    </row>
    <row r="54" spans="26:26" x14ac:dyDescent="0.25">
      <c r="Z54" s="18"/>
    </row>
    <row r="55" spans="26:26" x14ac:dyDescent="0.25">
      <c r="Z55" s="18"/>
    </row>
    <row r="56" spans="26:26" x14ac:dyDescent="0.25">
      <c r="Z56" s="18"/>
    </row>
    <row r="57" spans="26:26" x14ac:dyDescent="0.25">
      <c r="Z57" s="18"/>
    </row>
    <row r="58" spans="26:26" x14ac:dyDescent="0.25">
      <c r="Z58" s="18"/>
    </row>
    <row r="59" spans="26:26" x14ac:dyDescent="0.25">
      <c r="Z59" s="18"/>
    </row>
    <row r="60" spans="26:26" x14ac:dyDescent="0.25">
      <c r="Z60" s="18"/>
    </row>
    <row r="61" spans="26:26" x14ac:dyDescent="0.25">
      <c r="Z61" s="18"/>
    </row>
    <row r="62" spans="26:26" x14ac:dyDescent="0.25">
      <c r="Z62" s="18"/>
    </row>
    <row r="63" spans="26:26" x14ac:dyDescent="0.25">
      <c r="Z63" s="18"/>
    </row>
    <row r="64" spans="26:26" x14ac:dyDescent="0.25">
      <c r="Z64" s="19"/>
    </row>
    <row r="65" spans="26:26" x14ac:dyDescent="0.25">
      <c r="Z65" s="19"/>
    </row>
  </sheetData>
  <mergeCells count="140">
    <mergeCell ref="Z17:AA21"/>
    <mergeCell ref="Y3:Y10"/>
    <mergeCell ref="Z3:AA10"/>
    <mergeCell ref="Z1:AA2"/>
    <mergeCell ref="Z11:AA13"/>
    <mergeCell ref="Z14:AA16"/>
    <mergeCell ref="L8:O8"/>
    <mergeCell ref="L18:O18"/>
    <mergeCell ref="L19:O19"/>
    <mergeCell ref="L21:O21"/>
    <mergeCell ref="L22:O22"/>
    <mergeCell ref="L26:O26"/>
    <mergeCell ref="L20:O20"/>
    <mergeCell ref="L17:O17"/>
    <mergeCell ref="L9:O9"/>
    <mergeCell ref="L10:O10"/>
    <mergeCell ref="A3:A10"/>
    <mergeCell ref="B3:B7"/>
    <mergeCell ref="C8:G8"/>
    <mergeCell ref="C9:G9"/>
    <mergeCell ref="C10:G10"/>
    <mergeCell ref="C7:G7"/>
    <mergeCell ref="B8:B10"/>
    <mergeCell ref="L12:O12"/>
    <mergeCell ref="L13:O13"/>
    <mergeCell ref="C3:G3"/>
    <mergeCell ref="C4:G4"/>
    <mergeCell ref="C5:G5"/>
    <mergeCell ref="C6:G6"/>
    <mergeCell ref="L3:O3"/>
    <mergeCell ref="L4:O4"/>
    <mergeCell ref="L5:O5"/>
    <mergeCell ref="L6:O6"/>
    <mergeCell ref="L7:O7"/>
    <mergeCell ref="L11:O11"/>
    <mergeCell ref="L14:O14"/>
    <mergeCell ref="L15:O15"/>
    <mergeCell ref="A11:A13"/>
    <mergeCell ref="B11:B13"/>
    <mergeCell ref="L16:O16"/>
    <mergeCell ref="L27:O27"/>
    <mergeCell ref="L23:O23"/>
    <mergeCell ref="L31:O31"/>
    <mergeCell ref="L33:O33"/>
    <mergeCell ref="L34:O34"/>
    <mergeCell ref="L35:O35"/>
    <mergeCell ref="L36:O36"/>
    <mergeCell ref="L30:O30"/>
    <mergeCell ref="L32:O32"/>
    <mergeCell ref="L24:O24"/>
    <mergeCell ref="L25:O25"/>
    <mergeCell ref="L28:O28"/>
    <mergeCell ref="L29:O29"/>
    <mergeCell ref="H12:K12"/>
    <mergeCell ref="H14:K14"/>
    <mergeCell ref="H15:K15"/>
    <mergeCell ref="H11:K11"/>
    <mergeCell ref="H21:K21"/>
    <mergeCell ref="H22:K22"/>
    <mergeCell ref="H23:K23"/>
    <mergeCell ref="H24:K24"/>
    <mergeCell ref="H33:K33"/>
    <mergeCell ref="C13:G13"/>
    <mergeCell ref="H28:K28"/>
    <mergeCell ref="H30:K30"/>
    <mergeCell ref="H31:K31"/>
    <mergeCell ref="C33:G33"/>
    <mergeCell ref="C30:G30"/>
    <mergeCell ref="C31:G31"/>
    <mergeCell ref="H32:K32"/>
    <mergeCell ref="H29:K29"/>
    <mergeCell ref="C18:G18"/>
    <mergeCell ref="C19:G19"/>
    <mergeCell ref="C21:G21"/>
    <mergeCell ref="B28:B32"/>
    <mergeCell ref="B33:B36"/>
    <mergeCell ref="B22:B27"/>
    <mergeCell ref="C32:G32"/>
    <mergeCell ref="C28:G28"/>
    <mergeCell ref="C29:G29"/>
    <mergeCell ref="H34:K34"/>
    <mergeCell ref="H35:K35"/>
    <mergeCell ref="H36:K36"/>
    <mergeCell ref="C34:G34"/>
    <mergeCell ref="C35:G35"/>
    <mergeCell ref="A28:A32"/>
    <mergeCell ref="A33:A36"/>
    <mergeCell ref="H19:K19"/>
    <mergeCell ref="H26:K26"/>
    <mergeCell ref="H27:K27"/>
    <mergeCell ref="C36:G36"/>
    <mergeCell ref="A14:A21"/>
    <mergeCell ref="A22:A27"/>
    <mergeCell ref="C26:G26"/>
    <mergeCell ref="C27:G27"/>
    <mergeCell ref="C25:G25"/>
    <mergeCell ref="C17:G17"/>
    <mergeCell ref="H16:K16"/>
    <mergeCell ref="H20:K20"/>
    <mergeCell ref="H17:K17"/>
    <mergeCell ref="H18:K18"/>
    <mergeCell ref="B17:B21"/>
    <mergeCell ref="C22:G22"/>
    <mergeCell ref="C23:G23"/>
    <mergeCell ref="C12:G12"/>
    <mergeCell ref="C11:G11"/>
    <mergeCell ref="C24:G24"/>
    <mergeCell ref="C16:G16"/>
    <mergeCell ref="C15:G15"/>
    <mergeCell ref="C14:G14"/>
    <mergeCell ref="C20:G20"/>
    <mergeCell ref="B14:B16"/>
    <mergeCell ref="H25:K25"/>
    <mergeCell ref="H13:K13"/>
    <mergeCell ref="L1:O2"/>
    <mergeCell ref="P1:P2"/>
    <mergeCell ref="Q1:Q2"/>
    <mergeCell ref="H8:K8"/>
    <mergeCell ref="H9:K9"/>
    <mergeCell ref="H10:K10"/>
    <mergeCell ref="H3:K3"/>
    <mergeCell ref="H4:K4"/>
    <mergeCell ref="H5:K5"/>
    <mergeCell ref="H6:K6"/>
    <mergeCell ref="H7:K7"/>
    <mergeCell ref="Z22:AA27"/>
    <mergeCell ref="Z28:AA32"/>
    <mergeCell ref="Z33:AA36"/>
    <mergeCell ref="Y28:Y32"/>
    <mergeCell ref="Y33:Y36"/>
    <mergeCell ref="Y1:Y2"/>
    <mergeCell ref="Y11:Y13"/>
    <mergeCell ref="Y14:Y16"/>
    <mergeCell ref="Y17:Y21"/>
    <mergeCell ref="Y22:Y27"/>
    <mergeCell ref="B1:B2"/>
    <mergeCell ref="A1:A2"/>
    <mergeCell ref="R1:W1"/>
    <mergeCell ref="C1:G2"/>
    <mergeCell ref="H1:K2"/>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PONDERAZIONE DEL RISCHIO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gabriele martelli</cp:lastModifiedBy>
  <cp:lastPrinted>2019-12-27T15:16:21Z</cp:lastPrinted>
  <dcterms:created xsi:type="dcterms:W3CDTF">2019-12-27T15:08:33Z</dcterms:created>
  <dcterms:modified xsi:type="dcterms:W3CDTF">2020-01-25T09:54:06Z</dcterms:modified>
</cp:coreProperties>
</file>